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МОИ ДОКУМЕНТЫ\Внебюджет\2024-на 01.09.2024\"/>
    </mc:Choice>
  </mc:AlternateContent>
  <bookViews>
    <workbookView xWindow="0" yWindow="0" windowWidth="11400" windowHeight="5900"/>
  </bookViews>
  <sheets>
    <sheet name="1.Поступления" sheetId="1" r:id="rId1"/>
  </sheets>
  <calcPr calcId="162913"/>
</workbook>
</file>

<file path=xl/calcChain.xml><?xml version="1.0" encoding="utf-8"?>
<calcChain xmlns="http://schemas.openxmlformats.org/spreadsheetml/2006/main">
  <c r="D6" i="1" l="1"/>
  <c r="D22" i="1"/>
  <c r="D17" i="1" l="1"/>
  <c r="D8" i="1"/>
  <c r="D5" i="1" l="1"/>
</calcChain>
</file>

<file path=xl/sharedStrings.xml><?xml version="1.0" encoding="utf-8"?>
<sst xmlns="http://schemas.openxmlformats.org/spreadsheetml/2006/main" count="24" uniqueCount="22">
  <si>
    <t>МБОУ "Гимназия № 22"</t>
  </si>
  <si>
    <t>Наименование показателя</t>
  </si>
  <si>
    <t>За отчетный период</t>
  </si>
  <si>
    <t>Поступления по текущим операциям - всего</t>
  </si>
  <si>
    <t>в том числе:</t>
  </si>
  <si>
    <t>по доходам от собственности</t>
  </si>
  <si>
    <t>от операционной аренды</t>
  </si>
  <si>
    <t>по доходам от оказания платных услуг (работ), компенсаций затрат</t>
  </si>
  <si>
    <t>от оказания платных услуг (работ) за счет субсидии на выполнение государственного
(муниципального) задания</t>
  </si>
  <si>
    <t>от оказания платных услуг (работ), кроме субсидии на выполнение государственного (муниципального) задания</t>
  </si>
  <si>
    <t>по условным арендным платежам</t>
  </si>
  <si>
    <t>от возмещений Фондом социального страхования Российской Федерации расходов
* на печать и при выгрузке в формате ФК выводится c отчета на 01.10.2021</t>
  </si>
  <si>
    <t>по штрафам, пеням, неустойкам, возмещениям ущерба</t>
  </si>
  <si>
    <t>от штрафных санкций за нарушение законодательства о закупках и нарушение условий контрактов (договоров)</t>
  </si>
  <si>
    <t>по безвозмездным денежным поступлениям текущего характера</t>
  </si>
  <si>
    <t>от реализации нефинансовых активов:</t>
  </si>
  <si>
    <t>ДОХОДЫ</t>
  </si>
  <si>
    <t>по поступлениям текущего характера от иных резидентов (добровольные пожертвования)</t>
  </si>
  <si>
    <t>по поступлениям текущего характера бюджетнымучреждениям от сектора государственного управления (целевые субсидии)</t>
  </si>
  <si>
    <t>прочих оборотных ценностей (макулатура,лом)</t>
  </si>
  <si>
    <t>за 2024 год</t>
  </si>
  <si>
    <t>по поступлениям текущего характера от организаций государственного сектора (премия)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</si>
</sst>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auto="1"/>
        <bgColor rgb="FF7FFFD4"/>
      </patternFill>
    </fill>
    <fill>
      <patternFill patternType="solid">
        <fgColor rgb="FFC0DCC0"/>
        <bgColor rgb="FF7FFFD4"/>
      </patternFill>
    </fill>
    <fill>
      <patternFill patternType="solid">
        <fgColor rgb="FFFFFFC0"/>
        <bgColor rgb="FF7FFFD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4" fontId="0" fillId="3" borderId="4" xfId="0" applyNumberFormat="1" applyFill="1" applyBorder="1" applyAlignment="1">
      <alignment horizontal="right"/>
    </xf>
    <xf numFmtId="0" fontId="0" fillId="0" borderId="5" xfId="0" applyBorder="1" applyAlignment="1">
      <alignment horizontal="left"/>
    </xf>
    <xf numFmtId="4" fontId="0" fillId="4" borderId="4" xfId="0" applyNumberFormat="1" applyFill="1" applyBorder="1" applyAlignment="1">
      <alignment horizontal="right"/>
    </xf>
    <xf numFmtId="0" fontId="0" fillId="0" borderId="9" xfId="0" applyBorder="1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 indent="2"/>
    </xf>
    <xf numFmtId="0" fontId="3" fillId="0" borderId="11" xfId="0" applyFont="1" applyBorder="1" applyAlignment="1">
      <alignment horizontal="left" vertical="top" wrapText="1" indent="2"/>
    </xf>
    <xf numFmtId="0" fontId="3" fillId="0" borderId="12" xfId="0" applyFont="1" applyBorder="1" applyAlignment="1">
      <alignment horizontal="left" vertical="top" wrapText="1" indent="2"/>
    </xf>
    <xf numFmtId="0" fontId="4" fillId="0" borderId="6" xfId="0" applyFont="1" applyBorder="1" applyAlignment="1">
      <alignment horizontal="left" wrapText="1" indent="4"/>
    </xf>
    <xf numFmtId="0" fontId="3" fillId="0" borderId="6" xfId="0" applyFont="1" applyBorder="1" applyAlignment="1">
      <alignment horizontal="left" vertical="top" wrapText="1" indent="2"/>
    </xf>
    <xf numFmtId="0" fontId="4" fillId="0" borderId="7" xfId="0" applyFont="1" applyBorder="1" applyAlignment="1">
      <alignment horizontal="left" wrapText="1" indent="4"/>
    </xf>
    <xf numFmtId="0" fontId="4" fillId="0" borderId="6" xfId="0" applyFont="1" applyBorder="1" applyAlignment="1">
      <alignment horizontal="left" vertical="top" wrapText="1" indent="6"/>
    </xf>
    <xf numFmtId="0" fontId="4" fillId="0" borderId="6" xfId="0" applyFont="1" applyBorder="1" applyAlignment="1">
      <alignment horizontal="left" vertical="top" wrapText="1" indent="4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24"/>
  <sheetViews>
    <sheetView tabSelected="1" workbookViewId="0">
      <selection activeCell="F15" sqref="F15"/>
    </sheetView>
  </sheetViews>
  <sheetFormatPr defaultColWidth="10.44140625" defaultRowHeight="11.4" customHeight="1" x14ac:dyDescent="0.2"/>
  <cols>
    <col min="1" max="1" width="54.77734375" style="1" customWidth="1"/>
    <col min="2" max="2" width="14" style="1" customWidth="1"/>
    <col min="3" max="3" width="17.6640625" style="1" customWidth="1"/>
    <col min="4" max="4" width="16.21875" style="1" customWidth="1"/>
    <col min="5" max="5" width="12.33203125" bestFit="1" customWidth="1"/>
  </cols>
  <sheetData>
    <row r="1" spans="1:5" ht="11" customHeight="1" x14ac:dyDescent="0.2">
      <c r="A1" s="2"/>
      <c r="B1" s="13" t="s">
        <v>20</v>
      </c>
      <c r="C1" s="12"/>
      <c r="D1" s="12"/>
    </row>
    <row r="2" spans="1:5" ht="11" customHeight="1" x14ac:dyDescent="0.2">
      <c r="A2" s="3"/>
      <c r="B2" s="14" t="s">
        <v>0</v>
      </c>
      <c r="C2" s="14"/>
      <c r="D2" s="14"/>
    </row>
    <row r="3" spans="1:5" s="1" customFormat="1" ht="13" customHeight="1" x14ac:dyDescent="0.2">
      <c r="A3" s="15" t="s">
        <v>16</v>
      </c>
      <c r="B3" s="15"/>
      <c r="C3" s="15"/>
      <c r="D3" s="4"/>
    </row>
    <row r="4" spans="1:5" s="1" customFormat="1" ht="22" customHeight="1" x14ac:dyDescent="0.2">
      <c r="A4" s="16" t="s">
        <v>1</v>
      </c>
      <c r="B4" s="16"/>
      <c r="C4" s="16"/>
      <c r="D4" s="6" t="s">
        <v>2</v>
      </c>
    </row>
    <row r="5" spans="1:5" s="1" customFormat="1" ht="12" customHeight="1" x14ac:dyDescent="0.2">
      <c r="A5" s="17" t="s">
        <v>3</v>
      </c>
      <c r="B5" s="17"/>
      <c r="C5" s="17"/>
      <c r="D5" s="7">
        <f>D6+D8+D14+D17+D22</f>
        <v>111373922.98</v>
      </c>
      <c r="E5" s="11"/>
    </row>
    <row r="6" spans="1:5" s="1" customFormat="1" ht="12" customHeight="1" x14ac:dyDescent="0.2">
      <c r="A6" s="18" t="s">
        <v>5</v>
      </c>
      <c r="B6" s="19"/>
      <c r="C6" s="20"/>
      <c r="D6" s="7">
        <f>SUM(D7)</f>
        <v>310000</v>
      </c>
    </row>
    <row r="7" spans="1:5" s="1" customFormat="1" ht="11" customHeight="1" x14ac:dyDescent="0.2">
      <c r="A7" s="21" t="s">
        <v>6</v>
      </c>
      <c r="B7" s="21"/>
      <c r="C7" s="21"/>
      <c r="D7" s="9">
        <v>310000</v>
      </c>
    </row>
    <row r="8" spans="1:5" s="1" customFormat="1" ht="12" customHeight="1" x14ac:dyDescent="0.2">
      <c r="A8" s="22" t="s">
        <v>7</v>
      </c>
      <c r="B8" s="22"/>
      <c r="C8" s="22"/>
      <c r="D8" s="7">
        <f>SUM(D10:D13)</f>
        <v>91291905.620000005</v>
      </c>
    </row>
    <row r="9" spans="1:5" s="1" customFormat="1" ht="11" customHeight="1" x14ac:dyDescent="0.2">
      <c r="A9" s="23" t="s">
        <v>4</v>
      </c>
      <c r="B9" s="23"/>
      <c r="C9" s="23"/>
      <c r="D9" s="8"/>
    </row>
    <row r="10" spans="1:5" s="1" customFormat="1" ht="22" customHeight="1" x14ac:dyDescent="0.2">
      <c r="A10" s="21" t="s">
        <v>8</v>
      </c>
      <c r="B10" s="21"/>
      <c r="C10" s="21"/>
      <c r="D10" s="9">
        <v>86616954.109999999</v>
      </c>
    </row>
    <row r="11" spans="1:5" s="1" customFormat="1" ht="22" customHeight="1" x14ac:dyDescent="0.2">
      <c r="A11" s="21" t="s">
        <v>9</v>
      </c>
      <c r="B11" s="21"/>
      <c r="C11" s="21"/>
      <c r="D11" s="9">
        <v>4628655.05</v>
      </c>
    </row>
    <row r="12" spans="1:5" s="1" customFormat="1" ht="11" customHeight="1" x14ac:dyDescent="0.2">
      <c r="A12" s="21" t="s">
        <v>10</v>
      </c>
      <c r="B12" s="21"/>
      <c r="C12" s="21"/>
      <c r="D12" s="9">
        <v>23168.2</v>
      </c>
    </row>
    <row r="13" spans="1:5" s="1" customFormat="1" ht="22" customHeight="1" x14ac:dyDescent="0.2">
      <c r="A13" s="21" t="s">
        <v>11</v>
      </c>
      <c r="B13" s="21"/>
      <c r="C13" s="21"/>
      <c r="D13" s="9">
        <v>23128.26</v>
      </c>
    </row>
    <row r="14" spans="1:5" s="1" customFormat="1" ht="12" customHeight="1" x14ac:dyDescent="0.2">
      <c r="A14" s="22" t="s">
        <v>12</v>
      </c>
      <c r="B14" s="22"/>
      <c r="C14" s="22"/>
      <c r="D14" s="7">
        <v>0</v>
      </c>
    </row>
    <row r="15" spans="1:5" s="5" customFormat="1" ht="11" customHeight="1" x14ac:dyDescent="0.2">
      <c r="A15" s="23" t="s">
        <v>4</v>
      </c>
      <c r="B15" s="23"/>
      <c r="C15" s="23"/>
      <c r="D15" s="10"/>
    </row>
    <row r="16" spans="1:5" s="1" customFormat="1" ht="22" customHeight="1" x14ac:dyDescent="0.2">
      <c r="A16" s="21" t="s">
        <v>13</v>
      </c>
      <c r="B16" s="21"/>
      <c r="C16" s="21"/>
      <c r="D16" s="9">
        <v>0</v>
      </c>
    </row>
    <row r="17" spans="1:4" s="1" customFormat="1" ht="12" customHeight="1" x14ac:dyDescent="0.2">
      <c r="A17" s="22" t="s">
        <v>14</v>
      </c>
      <c r="B17" s="22"/>
      <c r="C17" s="22"/>
      <c r="D17" s="7">
        <f>SUM(D19:D21)</f>
        <v>19746117.359999999</v>
      </c>
    </row>
    <row r="18" spans="1:4" s="5" customFormat="1" ht="11" customHeight="1" x14ac:dyDescent="0.2">
      <c r="A18" s="23" t="s">
        <v>4</v>
      </c>
      <c r="B18" s="23"/>
      <c r="C18" s="23"/>
      <c r="D18" s="10"/>
    </row>
    <row r="19" spans="1:4" s="1" customFormat="1" ht="22" customHeight="1" x14ac:dyDescent="0.2">
      <c r="A19" s="25" t="s">
        <v>18</v>
      </c>
      <c r="B19" s="25"/>
      <c r="C19" s="25"/>
      <c r="D19" s="9">
        <v>17283838.859999999</v>
      </c>
    </row>
    <row r="20" spans="1:4" s="1" customFormat="1" ht="22" customHeight="1" x14ac:dyDescent="0.2">
      <c r="A20" s="25" t="s">
        <v>21</v>
      </c>
      <c r="B20" s="25"/>
      <c r="C20" s="25"/>
      <c r="D20" s="9">
        <v>200000</v>
      </c>
    </row>
    <row r="21" spans="1:4" s="1" customFormat="1" ht="16" customHeight="1" x14ac:dyDescent="0.2">
      <c r="A21" s="25" t="s">
        <v>17</v>
      </c>
      <c r="B21" s="25"/>
      <c r="C21" s="25"/>
      <c r="D21" s="9">
        <v>2262278.5</v>
      </c>
    </row>
    <row r="22" spans="1:4" s="1" customFormat="1" ht="12" customHeight="1" x14ac:dyDescent="0.2">
      <c r="A22" s="22" t="s">
        <v>15</v>
      </c>
      <c r="B22" s="22"/>
      <c r="C22" s="22"/>
      <c r="D22" s="7">
        <f>SUM(D23)</f>
        <v>25900</v>
      </c>
    </row>
    <row r="23" spans="1:4" s="1" customFormat="1" ht="11" customHeight="1" x14ac:dyDescent="0.2">
      <c r="A23" s="24" t="s">
        <v>19</v>
      </c>
      <c r="B23" s="24"/>
      <c r="C23" s="24"/>
      <c r="D23" s="9">
        <v>25900</v>
      </c>
    </row>
    <row r="24" spans="1:4" s="1" customFormat="1" ht="9" customHeight="1" x14ac:dyDescent="0.2">
      <c r="A24" s="15"/>
      <c r="B24" s="15"/>
      <c r="C24" s="15"/>
    </row>
  </sheetData>
  <mergeCells count="23">
    <mergeCell ref="A23:C23"/>
    <mergeCell ref="A24:C24"/>
    <mergeCell ref="A19:C19"/>
    <mergeCell ref="A21:C21"/>
    <mergeCell ref="A17:C17"/>
    <mergeCell ref="A18:C18"/>
    <mergeCell ref="A22:C22"/>
    <mergeCell ref="A20:C20"/>
    <mergeCell ref="A12:C12"/>
    <mergeCell ref="A13:C13"/>
    <mergeCell ref="A14:C14"/>
    <mergeCell ref="A15:C15"/>
    <mergeCell ref="A16:C16"/>
    <mergeCell ref="A7:C7"/>
    <mergeCell ref="A8:C8"/>
    <mergeCell ref="A9:C9"/>
    <mergeCell ref="A10:C10"/>
    <mergeCell ref="A11:C11"/>
    <mergeCell ref="B2:D2"/>
    <mergeCell ref="A3:C3"/>
    <mergeCell ref="A4:C4"/>
    <mergeCell ref="A5:C5"/>
    <mergeCell ref="A6:C6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3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GlavBuh</cp:lastModifiedBy>
  <cp:lastPrinted>2023-01-24T06:46:30Z</cp:lastPrinted>
  <dcterms:created xsi:type="dcterms:W3CDTF">2023-01-23T09:06:59Z</dcterms:created>
  <dcterms:modified xsi:type="dcterms:W3CDTF">2025-01-16T07:00:41Z</dcterms:modified>
</cp:coreProperties>
</file>